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530" windowHeight="480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<sst xmlns="http://schemas.openxmlformats.org/spreadsheetml/2006/main" count="7" uniqueCount="7">
  <si>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süre</t>
  </si>
  <si>
    <t>bCA</t>
  </si>
  <si>
    <t xml:space="preserve">immobilize BCA </t>
  </si>
  <si>
    <t>aktivite</t>
  </si>
  <si>
    <t>immobilize aktivite</t>
  </si>
  <si>
    <t>yüzde BCA akt.</t>
  </si>
  <si>
    <t>immobilize bCA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</si>
</sst>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0"/>
    <numFmt numFmtId="165" formatCode="0.000"/>
    <numFmt numFmtId="166" formatCode="0.0"/>
  </numFmts>
  <fonts count="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İmmobilize BCA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Sayfa1!$L$2:$L$12</c:f>
              <c:numCache/>
            </c:numRef>
          </c:xVal>
          <c:yVal>
            <c:numRef>
              <c:f>Sayfa1!$M$2:$M$12</c:f>
              <c:numCache/>
            </c:numRef>
          </c:yVal>
          <c:smooth val="0"/>
        </c:ser>
        <c:ser>
          <c:idx val="1"/>
          <c:order val="1"/>
          <c:tx>
            <c:v>Serbest BCA</c:v>
          </c:tx>
          <c:spPr>
            <a:ln w="3175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Sayfa1!$L$2:$L$12</c:f>
              <c:numCache/>
            </c:numRef>
          </c:xVal>
          <c:yVal>
            <c:numRef>
              <c:f>Sayfa1!$N$2:$N$12</c:f>
              <c:numCache/>
            </c:numRef>
          </c:yVal>
          <c:smooth val="0"/>
        </c:ser>
        <c:axId val="18378451"/>
        <c:axId val="31188332"/>
      </c:scatterChart>
      <c:valAx>
        <c:axId val="18378451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Depolama zamanı (gün)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88332"/>
        <c:crosses val="autoZero"/>
        <c:crossBetween val="midCat"/>
        <c:dispUnits/>
      </c:valAx>
      <c:valAx>
        <c:axId val="31188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 Enzim aktivitesi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784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14</xdr:row>
      <xdr:rowOff>28575</xdr:rowOff>
    </xdr:from>
    <xdr:to>
      <xdr:col>10</xdr:col>
      <xdr:colOff>438150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1866900" y="2295525"/>
        <a:ext cx="46672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N19" sqref="N19"/>
    </sheetView>
  </sheetViews>
  <sheetFormatPr defaultColWidth="9.140625" defaultRowHeight="12.75"/>
  <sheetData>
    <row r="1" spans="2:14" ht="12.75">
      <c r="B1" t="s">
        <v>2</v>
      </c>
      <c r="C1" t="s">
        <v>4</v>
      </c>
      <c r="F1" t="s">
        <v>1</v>
      </c>
      <c r="G1" t="s">
        <v>3</v>
      </c>
      <c r="L1" t="s">
        <v>0</v>
      </c>
      <c r="M1" t="s">
        <v>6</v>
      </c>
      <c r="N1" t="s">
        <v>5</v>
      </c>
    </row>
    <row r="2" spans="1:14" ht="12.75">
      <c r="A2">
        <v>113</v>
      </c>
      <c r="B2">
        <v>5</v>
      </c>
      <c r="C2" s="3">
        <f>(A2-B2)/B2</f>
        <v>21.6</v>
      </c>
      <c r="F2">
        <v>2</v>
      </c>
      <c r="G2" s="2">
        <f>(A2-F2)/F2</f>
        <v>55.5</v>
      </c>
      <c r="L2">
        <v>0</v>
      </c>
      <c r="M2">
        <v>100</v>
      </c>
      <c r="N2">
        <v>100</v>
      </c>
    </row>
    <row r="3" spans="1:14" ht="12.75">
      <c r="A3">
        <v>113</v>
      </c>
      <c r="B3">
        <v>5</v>
      </c>
      <c r="C3" s="1">
        <f aca="true" t="shared" si="0" ref="C3:C11">(A3-B3)/B3</f>
        <v>21.6</v>
      </c>
      <c r="F3">
        <v>3</v>
      </c>
      <c r="G3" s="2">
        <f aca="true" t="shared" si="1" ref="G3:G11">(A3-F3)/F3</f>
        <v>36.666666666666664</v>
      </c>
      <c r="L3">
        <v>3</v>
      </c>
      <c r="M3">
        <f aca="true" t="shared" si="2" ref="M3:M12">(C2*100)/21.6</f>
        <v>100</v>
      </c>
      <c r="N3" s="1">
        <v>80</v>
      </c>
    </row>
    <row r="4" spans="1:14" ht="12.75">
      <c r="A4">
        <v>113</v>
      </c>
      <c r="B4">
        <v>5</v>
      </c>
      <c r="C4" s="1">
        <f t="shared" si="0"/>
        <v>21.6</v>
      </c>
      <c r="F4">
        <v>3</v>
      </c>
      <c r="G4" s="2">
        <f t="shared" si="1"/>
        <v>36.666666666666664</v>
      </c>
      <c r="L4">
        <v>6</v>
      </c>
      <c r="M4">
        <f t="shared" si="2"/>
        <v>100</v>
      </c>
      <c r="N4" s="1">
        <f aca="true" t="shared" si="3" ref="N3:N12">(G3*100)/55.5</f>
        <v>66.06606606606606</v>
      </c>
    </row>
    <row r="5" spans="1:14" ht="12.75">
      <c r="A5">
        <v>113</v>
      </c>
      <c r="B5">
        <v>6</v>
      </c>
      <c r="C5" s="1">
        <f t="shared" si="0"/>
        <v>17.833333333333332</v>
      </c>
      <c r="F5">
        <v>4</v>
      </c>
      <c r="G5" s="2">
        <f t="shared" si="1"/>
        <v>27.25</v>
      </c>
      <c r="L5">
        <v>9</v>
      </c>
      <c r="M5">
        <v>90</v>
      </c>
      <c r="N5" s="1">
        <f t="shared" si="3"/>
        <v>66.06606606606606</v>
      </c>
    </row>
    <row r="6" spans="1:14" ht="12.75">
      <c r="A6">
        <v>113</v>
      </c>
      <c r="B6">
        <v>6</v>
      </c>
      <c r="C6" s="1">
        <f t="shared" si="0"/>
        <v>17.833333333333332</v>
      </c>
      <c r="F6">
        <v>7</v>
      </c>
      <c r="G6" s="2">
        <f t="shared" si="1"/>
        <v>15.142857142857142</v>
      </c>
      <c r="L6">
        <v>12</v>
      </c>
      <c r="M6" s="1">
        <f t="shared" si="2"/>
        <v>82.56172839506172</v>
      </c>
      <c r="N6" s="1">
        <f t="shared" si="3"/>
        <v>49.0990990990991</v>
      </c>
    </row>
    <row r="7" spans="1:14" ht="12.75">
      <c r="A7">
        <v>113</v>
      </c>
      <c r="B7">
        <v>8</v>
      </c>
      <c r="C7" s="1">
        <f t="shared" si="0"/>
        <v>13.125</v>
      </c>
      <c r="F7">
        <v>8</v>
      </c>
      <c r="G7" s="2">
        <f t="shared" si="1"/>
        <v>13.125</v>
      </c>
      <c r="L7">
        <v>15</v>
      </c>
      <c r="M7" s="1">
        <f t="shared" si="2"/>
        <v>82.56172839506172</v>
      </c>
      <c r="N7" s="1">
        <f t="shared" si="3"/>
        <v>27.284427284427284</v>
      </c>
    </row>
    <row r="8" spans="1:14" ht="12.75">
      <c r="A8">
        <v>113</v>
      </c>
      <c r="B8">
        <v>8</v>
      </c>
      <c r="C8" s="1">
        <f t="shared" si="0"/>
        <v>13.125</v>
      </c>
      <c r="F8">
        <v>9</v>
      </c>
      <c r="G8" s="2">
        <f t="shared" si="1"/>
        <v>11.555555555555555</v>
      </c>
      <c r="L8">
        <v>18</v>
      </c>
      <c r="M8" s="1">
        <f t="shared" si="2"/>
        <v>60.763888888888886</v>
      </c>
      <c r="N8" s="1">
        <f t="shared" si="3"/>
        <v>23.64864864864865</v>
      </c>
    </row>
    <row r="9" spans="1:14" ht="12.75">
      <c r="A9">
        <v>113</v>
      </c>
      <c r="B9">
        <v>8</v>
      </c>
      <c r="C9" s="1">
        <f t="shared" si="0"/>
        <v>13.125</v>
      </c>
      <c r="F9">
        <v>12</v>
      </c>
      <c r="G9" s="2">
        <f t="shared" si="1"/>
        <v>8.416666666666666</v>
      </c>
      <c r="L9">
        <v>21</v>
      </c>
      <c r="M9" s="1">
        <f t="shared" si="2"/>
        <v>60.763888888888886</v>
      </c>
      <c r="N9" s="1">
        <f t="shared" si="3"/>
        <v>20.820820820820817</v>
      </c>
    </row>
    <row r="10" spans="1:14" ht="12.75">
      <c r="A10">
        <v>113</v>
      </c>
      <c r="B10">
        <v>11</v>
      </c>
      <c r="C10" s="1">
        <f t="shared" si="0"/>
        <v>9.272727272727273</v>
      </c>
      <c r="F10">
        <v>13</v>
      </c>
      <c r="G10" s="2">
        <f t="shared" si="1"/>
        <v>7.6923076923076925</v>
      </c>
      <c r="L10">
        <v>24</v>
      </c>
      <c r="M10" s="1">
        <f t="shared" si="2"/>
        <v>60.763888888888886</v>
      </c>
      <c r="N10" s="1">
        <f t="shared" si="3"/>
        <v>15.165165165165165</v>
      </c>
    </row>
    <row r="11" spans="1:14" ht="12.75">
      <c r="A11">
        <v>113</v>
      </c>
      <c r="B11">
        <v>11</v>
      </c>
      <c r="C11" s="1">
        <f t="shared" si="0"/>
        <v>9.272727272727273</v>
      </c>
      <c r="F11">
        <v>15</v>
      </c>
      <c r="G11" s="2">
        <f t="shared" si="1"/>
        <v>6.533333333333333</v>
      </c>
      <c r="L11">
        <v>27</v>
      </c>
      <c r="M11" s="1">
        <f t="shared" si="2"/>
        <v>42.92929292929293</v>
      </c>
      <c r="N11" s="1">
        <f t="shared" si="3"/>
        <v>13.860013860013861</v>
      </c>
    </row>
    <row r="12" spans="12:14" ht="12.75">
      <c r="L12">
        <v>30</v>
      </c>
      <c r="M12" s="1">
        <f t="shared" si="2"/>
        <v>42.92929292929293</v>
      </c>
      <c r="N12" s="1">
        <f t="shared" si="3"/>
        <v>11.771771771771773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2004-07-26T10:24:20Z</dcterms:created>
  <dcterms:modified xsi:type="dcterms:W3CDTF">2004-07-27T08:47:56Z</dcterms:modified>
  <cp:category/>
  <cp:version/>
  <cp:contentType/>
  <cp:contentStatus/>
</cp:coreProperties>
</file>